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PAGINIA\"/>
    </mc:Choice>
  </mc:AlternateContent>
  <bookViews>
    <workbookView xWindow="720" yWindow="1635" windowWidth="21015" windowHeight="11730"/>
  </bookViews>
  <sheets>
    <sheet name="2014A" sheetId="1" r:id="rId1"/>
  </sheets>
  <definedNames>
    <definedName name="_xlnm.Print_Area" localSheetId="0">'2014A'!$A$1:$G$17</definedName>
  </definedName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5" i="1"/>
  <c r="C17" i="1"/>
  <c r="D17" i="1"/>
  <c r="E17" i="1"/>
  <c r="F17" i="1"/>
  <c r="B17" i="1"/>
  <c r="G17" i="1" l="1"/>
</calcChain>
</file>

<file path=xl/sharedStrings.xml><?xml version="1.0" encoding="utf-8"?>
<sst xmlns="http://schemas.openxmlformats.org/spreadsheetml/2006/main" count="22" uniqueCount="22">
  <si>
    <t>CENTRO UNIVERSITARIO TONALA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</si>
  <si>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</si>
  <si>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</si>
  <si>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</si>
  <si>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</si>
  <si>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</si>
  <si>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</si>
  <si>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</si>
  <si>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</si>
  <si>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MEDICO CIRUJANO Y PARTERO</t>
  </si>
  <si>
    <t>ABOGADO</t>
  </si>
  <si>
    <t>INGENIERIA EN CIENCIAS COMPUTACIONALES</t>
  </si>
  <si>
    <t>LICENCIATURA EN SALUD PUBLICA</t>
  </si>
  <si>
    <t>LICENCIATURA EN DISEÑO DE ARTESANIA</t>
  </si>
  <si>
    <t>INGENIERIA EN ENERGIA</t>
  </si>
  <si>
    <t>LICENCIATURA EN GERONTOLOGIA</t>
  </si>
  <si>
    <t>LICENCIATURA EN HISTORIA DEL ARTE</t>
  </si>
  <si>
    <t>INGENIERIA EN NANOTECNOLOGIA</t>
  </si>
  <si>
    <t>LICENCIATURA EN ESTUDIOS LIBERALES</t>
  </si>
  <si>
    <t>LICENCIATURA EN ADMINISTRACION DE NEGOCIOS</t>
  </si>
  <si>
    <t>TOTAL TONALA</t>
  </si>
  <si>
    <t>DEMANDA POR CARRERA, NIVEL Y CENTRO CAL. 2014"A"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</si>
</sst>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abSelected="1" workbookViewId="0">
      <selection activeCell="E17" sqref="E17"/>
    </sheetView>
  </sheetViews>
  <sheetFormatPr baseColWidth="10" defaultRowHeight="15" x14ac:dyDescent="0.25"/>
  <cols>
    <col min="1" max="1" width="46.140625" bestFit="1" customWidth="1"/>
    <col min="2" max="7" width="13.7109375" customWidth="1"/>
  </cols>
  <sheetData>
    <row r="1" spans="1:7" ht="26.25" x14ac:dyDescent="0.25">
      <c r="A1" s="9" t="s">
        <v>21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5">
        <v>329</v>
      </c>
      <c r="C5" s="5">
        <v>80</v>
      </c>
      <c r="D5" s="5">
        <v>249</v>
      </c>
      <c r="E5" s="5">
        <v>80</v>
      </c>
      <c r="F5" s="5">
        <v>0</v>
      </c>
      <c r="G5" s="4">
        <f>C5/B5</f>
        <v>0.24316109422492402</v>
      </c>
    </row>
    <row r="6" spans="1:7" x14ac:dyDescent="0.25">
      <c r="A6" s="3" t="s">
        <v>11</v>
      </c>
      <c r="B6" s="5">
        <v>91</v>
      </c>
      <c r="C6" s="5">
        <v>80</v>
      </c>
      <c r="D6" s="5">
        <v>11</v>
      </c>
      <c r="E6" s="5">
        <v>80</v>
      </c>
      <c r="F6" s="5">
        <v>0</v>
      </c>
      <c r="G6" s="4">
        <f t="shared" ref="G6:G16" si="0">C6/B6</f>
        <v>0.87912087912087911</v>
      </c>
    </row>
    <row r="7" spans="1:7" x14ac:dyDescent="0.25">
      <c r="A7" s="3" t="s">
        <v>14</v>
      </c>
      <c r="B7" s="5">
        <v>43</v>
      </c>
      <c r="C7" s="5">
        <v>40</v>
      </c>
      <c r="D7" s="5">
        <v>3</v>
      </c>
      <c r="E7" s="5">
        <v>40</v>
      </c>
      <c r="F7" s="5">
        <v>0</v>
      </c>
      <c r="G7" s="4">
        <f t="shared" si="0"/>
        <v>0.93023255813953487</v>
      </c>
    </row>
    <row r="8" spans="1:7" x14ac:dyDescent="0.25">
      <c r="A8" s="3" t="s">
        <v>17</v>
      </c>
      <c r="B8" s="5">
        <v>51</v>
      </c>
      <c r="C8" s="5">
        <v>40</v>
      </c>
      <c r="D8" s="5">
        <v>11</v>
      </c>
      <c r="E8" s="5">
        <v>40</v>
      </c>
      <c r="F8" s="5">
        <v>0</v>
      </c>
      <c r="G8" s="4">
        <f t="shared" si="0"/>
        <v>0.78431372549019607</v>
      </c>
    </row>
    <row r="9" spans="1:7" x14ac:dyDescent="0.25">
      <c r="A9" s="3" t="s">
        <v>19</v>
      </c>
      <c r="B9" s="5">
        <v>178</v>
      </c>
      <c r="C9" s="5">
        <v>40</v>
      </c>
      <c r="D9" s="5">
        <v>138</v>
      </c>
      <c r="E9" s="5">
        <v>40</v>
      </c>
      <c r="F9" s="5">
        <v>0</v>
      </c>
      <c r="G9" s="4">
        <f t="shared" si="0"/>
        <v>0.2247191011235955</v>
      </c>
    </row>
    <row r="10" spans="1:7" x14ac:dyDescent="0.25">
      <c r="A10" s="3" t="s">
        <v>8</v>
      </c>
      <c r="B10" s="5">
        <v>112</v>
      </c>
      <c r="C10" s="5">
        <v>40</v>
      </c>
      <c r="D10" s="5">
        <v>72</v>
      </c>
      <c r="E10" s="5">
        <v>40</v>
      </c>
      <c r="F10" s="5">
        <v>0</v>
      </c>
      <c r="G10" s="4">
        <f t="shared" si="0"/>
        <v>0.35714285714285715</v>
      </c>
    </row>
    <row r="11" spans="1:7" x14ac:dyDescent="0.25">
      <c r="A11" s="3" t="s">
        <v>13</v>
      </c>
      <c r="B11" s="5">
        <v>28</v>
      </c>
      <c r="C11" s="5">
        <v>28</v>
      </c>
      <c r="D11" s="5">
        <v>0</v>
      </c>
      <c r="E11" s="5">
        <v>40</v>
      </c>
      <c r="F11" s="5">
        <v>0</v>
      </c>
      <c r="G11" s="4">
        <f t="shared" si="0"/>
        <v>1</v>
      </c>
    </row>
    <row r="12" spans="1:7" x14ac:dyDescent="0.25">
      <c r="A12" s="3" t="s">
        <v>18</v>
      </c>
      <c r="B12" s="5">
        <v>18</v>
      </c>
      <c r="C12" s="5">
        <v>18</v>
      </c>
      <c r="D12" s="5">
        <v>0</v>
      </c>
      <c r="E12" s="5">
        <v>40</v>
      </c>
      <c r="F12" s="5">
        <v>0</v>
      </c>
      <c r="G12" s="4">
        <f t="shared" si="0"/>
        <v>1</v>
      </c>
    </row>
    <row r="13" spans="1:7" x14ac:dyDescent="0.25">
      <c r="A13" s="3" t="s">
        <v>15</v>
      </c>
      <c r="B13" s="5">
        <v>66</v>
      </c>
      <c r="C13" s="5">
        <v>30</v>
      </c>
      <c r="D13" s="5">
        <v>36</v>
      </c>
      <c r="E13" s="5">
        <v>30</v>
      </c>
      <c r="F13" s="5">
        <v>0</v>
      </c>
      <c r="G13" s="4">
        <f t="shared" si="0"/>
        <v>0.45454545454545453</v>
      </c>
    </row>
    <row r="14" spans="1:7" x14ac:dyDescent="0.25">
      <c r="A14" s="3" t="s">
        <v>16</v>
      </c>
      <c r="B14" s="5">
        <v>14</v>
      </c>
      <c r="C14" s="5">
        <v>14</v>
      </c>
      <c r="D14" s="5">
        <v>0</v>
      </c>
      <c r="E14" s="5">
        <v>40</v>
      </c>
      <c r="F14" s="5">
        <v>0</v>
      </c>
      <c r="G14" s="4">
        <f t="shared" si="0"/>
        <v>1</v>
      </c>
    </row>
    <row r="15" spans="1:7" x14ac:dyDescent="0.25">
      <c r="A15" s="3" t="s">
        <v>12</v>
      </c>
      <c r="B15" s="5">
        <v>57</v>
      </c>
      <c r="C15" s="5">
        <v>30</v>
      </c>
      <c r="D15" s="5">
        <v>27</v>
      </c>
      <c r="E15" s="5">
        <v>30</v>
      </c>
      <c r="F15" s="5">
        <v>0</v>
      </c>
      <c r="G15" s="4">
        <f t="shared" si="0"/>
        <v>0.52631578947368418</v>
      </c>
    </row>
    <row r="16" spans="1:7" x14ac:dyDescent="0.25">
      <c r="A16" s="3" t="s">
        <v>9</v>
      </c>
      <c r="B16" s="5">
        <v>709</v>
      </c>
      <c r="C16" s="5">
        <v>70</v>
      </c>
      <c r="D16" s="5">
        <v>639</v>
      </c>
      <c r="E16" s="5">
        <v>70</v>
      </c>
      <c r="F16" s="5">
        <v>0</v>
      </c>
      <c r="G16" s="4">
        <f t="shared" si="0"/>
        <v>9.8730606488011283E-2</v>
      </c>
    </row>
    <row r="17" spans="1:7" ht="15.75" x14ac:dyDescent="0.25">
      <c r="A17" s="6" t="s">
        <v>20</v>
      </c>
      <c r="B17" s="7">
        <f>SUM(B5:B16)</f>
        <v>1696</v>
      </c>
      <c r="C17" s="7">
        <f t="shared" ref="C17:F17" si="1">SUM(C5:C16)</f>
        <v>510</v>
      </c>
      <c r="D17" s="7">
        <f t="shared" si="1"/>
        <v>1186</v>
      </c>
      <c r="E17" s="7">
        <f t="shared" si="1"/>
        <v>570</v>
      </c>
      <c r="F17" s="7">
        <f t="shared" si="1"/>
        <v>0</v>
      </c>
      <c r="G17" s="8">
        <f>C17/B17</f>
        <v>0.3007075471698113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2014A</vt:lpstr>
      <vt:lpstr>'2014A'!Área_de_impresión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2012-07-24T20:33:16Z</cp:lastPrinted>
  <dcterms:created xsi:type="dcterms:W3CDTF">2012-07-24T20:21:29Z</dcterms:created>
  <dcterms:modified xsi:type="dcterms:W3CDTF">2014-02-26T18:20:22Z</dcterms:modified>
</cp:coreProperties>
</file>